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30" i="1" l="1"/>
  <c r="F30" i="1"/>
  <c r="E30" i="1"/>
  <c r="D30" i="1"/>
  <c r="C30" i="1"/>
  <c r="B30" i="1"/>
  <c r="J29" i="1"/>
  <c r="F29" i="1"/>
  <c r="E29" i="1"/>
  <c r="D29" i="1"/>
  <c r="C29" i="1"/>
  <c r="B29" i="1"/>
  <c r="J28" i="1"/>
  <c r="F28" i="1"/>
  <c r="E28" i="1"/>
  <c r="D28" i="1"/>
  <c r="C28" i="1"/>
  <c r="B28" i="1"/>
  <c r="J27" i="1"/>
  <c r="F27" i="1"/>
  <c r="E27" i="1"/>
  <c r="D27" i="1"/>
  <c r="C27" i="1"/>
  <c r="B27" i="1"/>
  <c r="J26" i="1"/>
  <c r="F26" i="1"/>
  <c r="E26" i="1"/>
  <c r="D26" i="1"/>
  <c r="C26" i="1"/>
  <c r="B26" i="1"/>
  <c r="J25" i="1"/>
  <c r="F25" i="1"/>
  <c r="E25" i="1"/>
  <c r="D25" i="1"/>
  <c r="C25" i="1"/>
  <c r="B25" i="1"/>
  <c r="J24" i="1"/>
  <c r="F24" i="1"/>
  <c r="E24" i="1"/>
  <c r="D24" i="1"/>
  <c r="C24" i="1"/>
  <c r="B24" i="1"/>
  <c r="J23" i="1"/>
  <c r="F23" i="1"/>
  <c r="E23" i="1"/>
  <c r="D23" i="1"/>
  <c r="C23" i="1"/>
  <c r="B23" i="1"/>
  <c r="J22" i="1"/>
  <c r="F22" i="1"/>
  <c r="E22" i="1"/>
  <c r="D22" i="1"/>
  <c r="C22" i="1"/>
  <c r="B22" i="1"/>
  <c r="J21" i="1"/>
  <c r="F21" i="1"/>
  <c r="E21" i="1"/>
  <c r="D21" i="1"/>
  <c r="C21" i="1"/>
  <c r="B21" i="1"/>
  <c r="J20" i="1"/>
  <c r="F20" i="1"/>
  <c r="E20" i="1"/>
  <c r="D20" i="1"/>
  <c r="C20" i="1"/>
  <c r="B20" i="1"/>
  <c r="J19" i="1"/>
  <c r="F19" i="1"/>
  <c r="E19" i="1"/>
  <c r="D19" i="1"/>
  <c r="C19" i="1"/>
  <c r="B19" i="1"/>
  <c r="J18" i="1"/>
  <c r="F18" i="1"/>
  <c r="E18" i="1"/>
  <c r="D18" i="1"/>
  <c r="C18" i="1"/>
  <c r="B18" i="1"/>
  <c r="J17" i="1"/>
  <c r="F17" i="1"/>
  <c r="E17" i="1"/>
  <c r="D17" i="1"/>
  <c r="C17" i="1"/>
  <c r="B17" i="1"/>
  <c r="J16" i="1"/>
  <c r="F16" i="1"/>
  <c r="E16" i="1"/>
  <c r="D16" i="1"/>
  <c r="C16" i="1"/>
  <c r="B16" i="1"/>
  <c r="J15" i="1"/>
  <c r="F15" i="1"/>
  <c r="E15" i="1"/>
  <c r="D15" i="1"/>
  <c r="C15" i="1"/>
  <c r="B15" i="1"/>
  <c r="J14" i="1"/>
  <c r="F14" i="1"/>
  <c r="E14" i="1"/>
  <c r="D14" i="1"/>
  <c r="C14" i="1"/>
  <c r="B14" i="1"/>
  <c r="J13" i="1"/>
  <c r="F13" i="1"/>
  <c r="E13" i="1"/>
  <c r="D13" i="1"/>
  <c r="C13" i="1"/>
  <c r="B13" i="1"/>
  <c r="J12" i="1"/>
  <c r="F12" i="1"/>
  <c r="E12" i="1"/>
  <c r="D12" i="1"/>
  <c r="C12" i="1"/>
  <c r="B12" i="1"/>
  <c r="J11" i="1"/>
  <c r="F11" i="1"/>
  <c r="E11" i="1"/>
  <c r="D11" i="1"/>
  <c r="C11" i="1"/>
  <c r="B11" i="1"/>
  <c r="J10" i="1"/>
  <c r="F10" i="1"/>
  <c r="E10" i="1"/>
  <c r="D10" i="1"/>
  <c r="C10" i="1"/>
  <c r="B10" i="1"/>
  <c r="J9" i="1"/>
  <c r="F9" i="1"/>
  <c r="E9" i="1"/>
  <c r="D9" i="1"/>
  <c r="C9" i="1"/>
  <c r="B9" i="1"/>
  <c r="J8" i="1"/>
  <c r="F8" i="1"/>
  <c r="E8" i="1"/>
  <c r="D8" i="1"/>
  <c r="C8" i="1"/>
  <c r="B8" i="1"/>
  <c r="B5" i="1" s="1"/>
  <c r="J7" i="1"/>
  <c r="F7" i="1"/>
  <c r="E7" i="1"/>
  <c r="D7" i="1"/>
  <c r="C7" i="1"/>
  <c r="B7" i="1"/>
  <c r="J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<sst xmlns="http://schemas.openxmlformats.org/spreadsheetml/2006/main" count="42" uniqueCount="34">
  <si>
    <t>Table  3.1  :  Infant deaths registered by district, sector and sex  - 2020</t>
  </si>
  <si>
    <t>District</t>
  </si>
  <si>
    <t>Total</t>
  </si>
  <si>
    <t>Male</t>
  </si>
  <si>
    <t>Female</t>
  </si>
  <si>
    <t>Unknown</t>
  </si>
  <si>
    <t>Urban</t>
  </si>
  <si>
    <t>Rural</t>
  </si>
  <si>
    <t>Sri Lanka</t>
  </si>
  <si>
    <t>Colombo</t>
  </si>
  <si>
    <t>Gampaha</t>
  </si>
  <si>
    <t>Kalutara</t>
  </si>
  <si>
    <t>Kandy</t>
  </si>
  <si>
    <t>Matale</t>
  </si>
  <si>
    <t>Nuwaraeliya</t>
  </si>
  <si>
    <t>Galle</t>
  </si>
  <si>
    <t>Matara</t>
  </si>
  <si>
    <t>Hambantota</t>
  </si>
  <si>
    <t>Jaffna</t>
  </si>
  <si>
    <t>Mannar</t>
  </si>
  <si>
    <t>Vavuniya</t>
  </si>
  <si>
    <t>Mulaitivu</t>
  </si>
  <si>
    <t>Kilinochchi</t>
  </si>
  <si>
    <t>Batticoloa</t>
  </si>
  <si>
    <t>Ampara</t>
  </si>
  <si>
    <t>Trincomalee</t>
  </si>
  <si>
    <t>Kurunegala</t>
  </si>
  <si>
    <t>Puttalam</t>
  </si>
  <si>
    <t>Anuradapura</t>
  </si>
  <si>
    <t>Polonnaruwa</t>
  </si>
  <si>
    <t>Badulla</t>
  </si>
  <si>
    <t>Monaragala</t>
  </si>
  <si>
    <t>Ratnapura</t>
  </si>
  <si>
    <t>Kegalle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</si>
</sst>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7" fontId="3" fillId="0" borderId="1" xfId="0" applyNumberFormat="1" applyFont="1" applyBorder="1" applyAlignment="1">
      <alignment vertical="center"/>
    </xf>
    <xf numFmtId="37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37" fontId="2" fillId="0" borderId="0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O9" sqref="O9"/>
    </sheetView>
  </sheetViews>
  <sheetFormatPr defaultRowHeight="12.75" x14ac:dyDescent="0.25"/>
  <cols>
    <col min="1" max="1" width="14.5703125" style="2" customWidth="1"/>
    <col min="2" max="4" width="8.140625" style="2" customWidth="1"/>
    <col min="5" max="5" width="8.5703125" style="2" customWidth="1"/>
    <col min="6" max="8" width="8.140625" style="2" customWidth="1"/>
    <col min="9" max="9" width="8.42578125" style="2" customWidth="1"/>
    <col min="10" max="13" width="8.140625" style="2" customWidth="1"/>
    <col min="14" max="256" width="9.140625" style="2"/>
    <col min="257" max="257" width="14.5703125" style="2" customWidth="1"/>
    <col min="258" max="260" width="8.140625" style="2" customWidth="1"/>
    <col min="261" max="261" width="8.5703125" style="2" customWidth="1"/>
    <col min="262" max="264" width="8.140625" style="2" customWidth="1"/>
    <col min="265" max="265" width="8.42578125" style="2" customWidth="1"/>
    <col min="266" max="269" width="8.140625" style="2" customWidth="1"/>
    <col min="270" max="512" width="9.140625" style="2"/>
    <col min="513" max="513" width="14.5703125" style="2" customWidth="1"/>
    <col min="514" max="516" width="8.140625" style="2" customWidth="1"/>
    <col min="517" max="517" width="8.5703125" style="2" customWidth="1"/>
    <col min="518" max="520" width="8.140625" style="2" customWidth="1"/>
    <col min="521" max="521" width="8.42578125" style="2" customWidth="1"/>
    <col min="522" max="525" width="8.140625" style="2" customWidth="1"/>
    <col min="526" max="768" width="9.140625" style="2"/>
    <col min="769" max="769" width="14.5703125" style="2" customWidth="1"/>
    <col min="770" max="772" width="8.140625" style="2" customWidth="1"/>
    <col min="773" max="773" width="8.5703125" style="2" customWidth="1"/>
    <col min="774" max="776" width="8.140625" style="2" customWidth="1"/>
    <col min="777" max="777" width="8.42578125" style="2" customWidth="1"/>
    <col min="778" max="781" width="8.140625" style="2" customWidth="1"/>
    <col min="782" max="1024" width="9.140625" style="2"/>
    <col min="1025" max="1025" width="14.5703125" style="2" customWidth="1"/>
    <col min="1026" max="1028" width="8.140625" style="2" customWidth="1"/>
    <col min="1029" max="1029" width="8.5703125" style="2" customWidth="1"/>
    <col min="1030" max="1032" width="8.140625" style="2" customWidth="1"/>
    <col min="1033" max="1033" width="8.42578125" style="2" customWidth="1"/>
    <col min="1034" max="1037" width="8.140625" style="2" customWidth="1"/>
    <col min="1038" max="1280" width="9.140625" style="2"/>
    <col min="1281" max="1281" width="14.5703125" style="2" customWidth="1"/>
    <col min="1282" max="1284" width="8.140625" style="2" customWidth="1"/>
    <col min="1285" max="1285" width="8.5703125" style="2" customWidth="1"/>
    <col min="1286" max="1288" width="8.140625" style="2" customWidth="1"/>
    <col min="1289" max="1289" width="8.42578125" style="2" customWidth="1"/>
    <col min="1290" max="1293" width="8.140625" style="2" customWidth="1"/>
    <col min="1294" max="1536" width="9.140625" style="2"/>
    <col min="1537" max="1537" width="14.5703125" style="2" customWidth="1"/>
    <col min="1538" max="1540" width="8.140625" style="2" customWidth="1"/>
    <col min="1541" max="1541" width="8.5703125" style="2" customWidth="1"/>
    <col min="1542" max="1544" width="8.140625" style="2" customWidth="1"/>
    <col min="1545" max="1545" width="8.42578125" style="2" customWidth="1"/>
    <col min="1546" max="1549" width="8.140625" style="2" customWidth="1"/>
    <col min="1550" max="1792" width="9.140625" style="2"/>
    <col min="1793" max="1793" width="14.5703125" style="2" customWidth="1"/>
    <col min="1794" max="1796" width="8.140625" style="2" customWidth="1"/>
    <col min="1797" max="1797" width="8.5703125" style="2" customWidth="1"/>
    <col min="1798" max="1800" width="8.140625" style="2" customWidth="1"/>
    <col min="1801" max="1801" width="8.42578125" style="2" customWidth="1"/>
    <col min="1802" max="1805" width="8.140625" style="2" customWidth="1"/>
    <col min="1806" max="2048" width="9.140625" style="2"/>
    <col min="2049" max="2049" width="14.5703125" style="2" customWidth="1"/>
    <col min="2050" max="2052" width="8.140625" style="2" customWidth="1"/>
    <col min="2053" max="2053" width="8.5703125" style="2" customWidth="1"/>
    <col min="2054" max="2056" width="8.140625" style="2" customWidth="1"/>
    <col min="2057" max="2057" width="8.42578125" style="2" customWidth="1"/>
    <col min="2058" max="2061" width="8.140625" style="2" customWidth="1"/>
    <col min="2062" max="2304" width="9.140625" style="2"/>
    <col min="2305" max="2305" width="14.5703125" style="2" customWidth="1"/>
    <col min="2306" max="2308" width="8.140625" style="2" customWidth="1"/>
    <col min="2309" max="2309" width="8.5703125" style="2" customWidth="1"/>
    <col min="2310" max="2312" width="8.140625" style="2" customWidth="1"/>
    <col min="2313" max="2313" width="8.42578125" style="2" customWidth="1"/>
    <col min="2314" max="2317" width="8.140625" style="2" customWidth="1"/>
    <col min="2318" max="2560" width="9.140625" style="2"/>
    <col min="2561" max="2561" width="14.5703125" style="2" customWidth="1"/>
    <col min="2562" max="2564" width="8.140625" style="2" customWidth="1"/>
    <col min="2565" max="2565" width="8.5703125" style="2" customWidth="1"/>
    <col min="2566" max="2568" width="8.140625" style="2" customWidth="1"/>
    <col min="2569" max="2569" width="8.42578125" style="2" customWidth="1"/>
    <col min="2570" max="2573" width="8.140625" style="2" customWidth="1"/>
    <col min="2574" max="2816" width="9.140625" style="2"/>
    <col min="2817" max="2817" width="14.5703125" style="2" customWidth="1"/>
    <col min="2818" max="2820" width="8.140625" style="2" customWidth="1"/>
    <col min="2821" max="2821" width="8.5703125" style="2" customWidth="1"/>
    <col min="2822" max="2824" width="8.140625" style="2" customWidth="1"/>
    <col min="2825" max="2825" width="8.42578125" style="2" customWidth="1"/>
    <col min="2826" max="2829" width="8.140625" style="2" customWidth="1"/>
    <col min="2830" max="3072" width="9.140625" style="2"/>
    <col min="3073" max="3073" width="14.5703125" style="2" customWidth="1"/>
    <col min="3074" max="3076" width="8.140625" style="2" customWidth="1"/>
    <col min="3077" max="3077" width="8.5703125" style="2" customWidth="1"/>
    <col min="3078" max="3080" width="8.140625" style="2" customWidth="1"/>
    <col min="3081" max="3081" width="8.42578125" style="2" customWidth="1"/>
    <col min="3082" max="3085" width="8.140625" style="2" customWidth="1"/>
    <col min="3086" max="3328" width="9.140625" style="2"/>
    <col min="3329" max="3329" width="14.5703125" style="2" customWidth="1"/>
    <col min="3330" max="3332" width="8.140625" style="2" customWidth="1"/>
    <col min="3333" max="3333" width="8.5703125" style="2" customWidth="1"/>
    <col min="3334" max="3336" width="8.140625" style="2" customWidth="1"/>
    <col min="3337" max="3337" width="8.42578125" style="2" customWidth="1"/>
    <col min="3338" max="3341" width="8.140625" style="2" customWidth="1"/>
    <col min="3342" max="3584" width="9.140625" style="2"/>
    <col min="3585" max="3585" width="14.5703125" style="2" customWidth="1"/>
    <col min="3586" max="3588" width="8.140625" style="2" customWidth="1"/>
    <col min="3589" max="3589" width="8.5703125" style="2" customWidth="1"/>
    <col min="3590" max="3592" width="8.140625" style="2" customWidth="1"/>
    <col min="3593" max="3593" width="8.42578125" style="2" customWidth="1"/>
    <col min="3594" max="3597" width="8.140625" style="2" customWidth="1"/>
    <col min="3598" max="3840" width="9.140625" style="2"/>
    <col min="3841" max="3841" width="14.5703125" style="2" customWidth="1"/>
    <col min="3842" max="3844" width="8.140625" style="2" customWidth="1"/>
    <col min="3845" max="3845" width="8.5703125" style="2" customWidth="1"/>
    <col min="3846" max="3848" width="8.140625" style="2" customWidth="1"/>
    <col min="3849" max="3849" width="8.42578125" style="2" customWidth="1"/>
    <col min="3850" max="3853" width="8.140625" style="2" customWidth="1"/>
    <col min="3854" max="4096" width="9.140625" style="2"/>
    <col min="4097" max="4097" width="14.5703125" style="2" customWidth="1"/>
    <col min="4098" max="4100" width="8.140625" style="2" customWidth="1"/>
    <col min="4101" max="4101" width="8.5703125" style="2" customWidth="1"/>
    <col min="4102" max="4104" width="8.140625" style="2" customWidth="1"/>
    <col min="4105" max="4105" width="8.42578125" style="2" customWidth="1"/>
    <col min="4106" max="4109" width="8.140625" style="2" customWidth="1"/>
    <col min="4110" max="4352" width="9.140625" style="2"/>
    <col min="4353" max="4353" width="14.5703125" style="2" customWidth="1"/>
    <col min="4354" max="4356" width="8.140625" style="2" customWidth="1"/>
    <col min="4357" max="4357" width="8.5703125" style="2" customWidth="1"/>
    <col min="4358" max="4360" width="8.140625" style="2" customWidth="1"/>
    <col min="4361" max="4361" width="8.42578125" style="2" customWidth="1"/>
    <col min="4362" max="4365" width="8.140625" style="2" customWidth="1"/>
    <col min="4366" max="4608" width="9.140625" style="2"/>
    <col min="4609" max="4609" width="14.5703125" style="2" customWidth="1"/>
    <col min="4610" max="4612" width="8.140625" style="2" customWidth="1"/>
    <col min="4613" max="4613" width="8.5703125" style="2" customWidth="1"/>
    <col min="4614" max="4616" width="8.140625" style="2" customWidth="1"/>
    <col min="4617" max="4617" width="8.42578125" style="2" customWidth="1"/>
    <col min="4618" max="4621" width="8.140625" style="2" customWidth="1"/>
    <col min="4622" max="4864" width="9.140625" style="2"/>
    <col min="4865" max="4865" width="14.5703125" style="2" customWidth="1"/>
    <col min="4866" max="4868" width="8.140625" style="2" customWidth="1"/>
    <col min="4869" max="4869" width="8.5703125" style="2" customWidth="1"/>
    <col min="4870" max="4872" width="8.140625" style="2" customWidth="1"/>
    <col min="4873" max="4873" width="8.42578125" style="2" customWidth="1"/>
    <col min="4874" max="4877" width="8.140625" style="2" customWidth="1"/>
    <col min="4878" max="5120" width="9.140625" style="2"/>
    <col min="5121" max="5121" width="14.5703125" style="2" customWidth="1"/>
    <col min="5122" max="5124" width="8.140625" style="2" customWidth="1"/>
    <col min="5125" max="5125" width="8.5703125" style="2" customWidth="1"/>
    <col min="5126" max="5128" width="8.140625" style="2" customWidth="1"/>
    <col min="5129" max="5129" width="8.42578125" style="2" customWidth="1"/>
    <col min="5130" max="5133" width="8.140625" style="2" customWidth="1"/>
    <col min="5134" max="5376" width="9.140625" style="2"/>
    <col min="5377" max="5377" width="14.5703125" style="2" customWidth="1"/>
    <col min="5378" max="5380" width="8.140625" style="2" customWidth="1"/>
    <col min="5381" max="5381" width="8.5703125" style="2" customWidth="1"/>
    <col min="5382" max="5384" width="8.140625" style="2" customWidth="1"/>
    <col min="5385" max="5385" width="8.42578125" style="2" customWidth="1"/>
    <col min="5386" max="5389" width="8.140625" style="2" customWidth="1"/>
    <col min="5390" max="5632" width="9.140625" style="2"/>
    <col min="5633" max="5633" width="14.5703125" style="2" customWidth="1"/>
    <col min="5634" max="5636" width="8.140625" style="2" customWidth="1"/>
    <col min="5637" max="5637" width="8.5703125" style="2" customWidth="1"/>
    <col min="5638" max="5640" width="8.140625" style="2" customWidth="1"/>
    <col min="5641" max="5641" width="8.42578125" style="2" customWidth="1"/>
    <col min="5642" max="5645" width="8.140625" style="2" customWidth="1"/>
    <col min="5646" max="5888" width="9.140625" style="2"/>
    <col min="5889" max="5889" width="14.5703125" style="2" customWidth="1"/>
    <col min="5890" max="5892" width="8.140625" style="2" customWidth="1"/>
    <col min="5893" max="5893" width="8.5703125" style="2" customWidth="1"/>
    <col min="5894" max="5896" width="8.140625" style="2" customWidth="1"/>
    <col min="5897" max="5897" width="8.42578125" style="2" customWidth="1"/>
    <col min="5898" max="5901" width="8.140625" style="2" customWidth="1"/>
    <col min="5902" max="6144" width="9.140625" style="2"/>
    <col min="6145" max="6145" width="14.5703125" style="2" customWidth="1"/>
    <col min="6146" max="6148" width="8.140625" style="2" customWidth="1"/>
    <col min="6149" max="6149" width="8.5703125" style="2" customWidth="1"/>
    <col min="6150" max="6152" width="8.140625" style="2" customWidth="1"/>
    <col min="6153" max="6153" width="8.42578125" style="2" customWidth="1"/>
    <col min="6154" max="6157" width="8.140625" style="2" customWidth="1"/>
    <col min="6158" max="6400" width="9.140625" style="2"/>
    <col min="6401" max="6401" width="14.5703125" style="2" customWidth="1"/>
    <col min="6402" max="6404" width="8.140625" style="2" customWidth="1"/>
    <col min="6405" max="6405" width="8.5703125" style="2" customWidth="1"/>
    <col min="6406" max="6408" width="8.140625" style="2" customWidth="1"/>
    <col min="6409" max="6409" width="8.42578125" style="2" customWidth="1"/>
    <col min="6410" max="6413" width="8.140625" style="2" customWidth="1"/>
    <col min="6414" max="6656" width="9.140625" style="2"/>
    <col min="6657" max="6657" width="14.5703125" style="2" customWidth="1"/>
    <col min="6658" max="6660" width="8.140625" style="2" customWidth="1"/>
    <col min="6661" max="6661" width="8.5703125" style="2" customWidth="1"/>
    <col min="6662" max="6664" width="8.140625" style="2" customWidth="1"/>
    <col min="6665" max="6665" width="8.42578125" style="2" customWidth="1"/>
    <col min="6666" max="6669" width="8.140625" style="2" customWidth="1"/>
    <col min="6670" max="6912" width="9.140625" style="2"/>
    <col min="6913" max="6913" width="14.5703125" style="2" customWidth="1"/>
    <col min="6914" max="6916" width="8.140625" style="2" customWidth="1"/>
    <col min="6917" max="6917" width="8.5703125" style="2" customWidth="1"/>
    <col min="6918" max="6920" width="8.140625" style="2" customWidth="1"/>
    <col min="6921" max="6921" width="8.42578125" style="2" customWidth="1"/>
    <col min="6922" max="6925" width="8.140625" style="2" customWidth="1"/>
    <col min="6926" max="7168" width="9.140625" style="2"/>
    <col min="7169" max="7169" width="14.5703125" style="2" customWidth="1"/>
    <col min="7170" max="7172" width="8.140625" style="2" customWidth="1"/>
    <col min="7173" max="7173" width="8.5703125" style="2" customWidth="1"/>
    <col min="7174" max="7176" width="8.140625" style="2" customWidth="1"/>
    <col min="7177" max="7177" width="8.42578125" style="2" customWidth="1"/>
    <col min="7178" max="7181" width="8.140625" style="2" customWidth="1"/>
    <col min="7182" max="7424" width="9.140625" style="2"/>
    <col min="7425" max="7425" width="14.5703125" style="2" customWidth="1"/>
    <col min="7426" max="7428" width="8.140625" style="2" customWidth="1"/>
    <col min="7429" max="7429" width="8.5703125" style="2" customWidth="1"/>
    <col min="7430" max="7432" width="8.140625" style="2" customWidth="1"/>
    <col min="7433" max="7433" width="8.42578125" style="2" customWidth="1"/>
    <col min="7434" max="7437" width="8.140625" style="2" customWidth="1"/>
    <col min="7438" max="7680" width="9.140625" style="2"/>
    <col min="7681" max="7681" width="14.5703125" style="2" customWidth="1"/>
    <col min="7682" max="7684" width="8.140625" style="2" customWidth="1"/>
    <col min="7685" max="7685" width="8.5703125" style="2" customWidth="1"/>
    <col min="7686" max="7688" width="8.140625" style="2" customWidth="1"/>
    <col min="7689" max="7689" width="8.42578125" style="2" customWidth="1"/>
    <col min="7690" max="7693" width="8.140625" style="2" customWidth="1"/>
    <col min="7694" max="7936" width="9.140625" style="2"/>
    <col min="7937" max="7937" width="14.5703125" style="2" customWidth="1"/>
    <col min="7938" max="7940" width="8.140625" style="2" customWidth="1"/>
    <col min="7941" max="7941" width="8.5703125" style="2" customWidth="1"/>
    <col min="7942" max="7944" width="8.140625" style="2" customWidth="1"/>
    <col min="7945" max="7945" width="8.42578125" style="2" customWidth="1"/>
    <col min="7946" max="7949" width="8.140625" style="2" customWidth="1"/>
    <col min="7950" max="8192" width="9.140625" style="2"/>
    <col min="8193" max="8193" width="14.5703125" style="2" customWidth="1"/>
    <col min="8194" max="8196" width="8.140625" style="2" customWidth="1"/>
    <col min="8197" max="8197" width="8.5703125" style="2" customWidth="1"/>
    <col min="8198" max="8200" width="8.140625" style="2" customWidth="1"/>
    <col min="8201" max="8201" width="8.42578125" style="2" customWidth="1"/>
    <col min="8202" max="8205" width="8.140625" style="2" customWidth="1"/>
    <col min="8206" max="8448" width="9.140625" style="2"/>
    <col min="8449" max="8449" width="14.5703125" style="2" customWidth="1"/>
    <col min="8450" max="8452" width="8.140625" style="2" customWidth="1"/>
    <col min="8453" max="8453" width="8.5703125" style="2" customWidth="1"/>
    <col min="8454" max="8456" width="8.140625" style="2" customWidth="1"/>
    <col min="8457" max="8457" width="8.42578125" style="2" customWidth="1"/>
    <col min="8458" max="8461" width="8.140625" style="2" customWidth="1"/>
    <col min="8462" max="8704" width="9.140625" style="2"/>
    <col min="8705" max="8705" width="14.5703125" style="2" customWidth="1"/>
    <col min="8706" max="8708" width="8.140625" style="2" customWidth="1"/>
    <col min="8709" max="8709" width="8.5703125" style="2" customWidth="1"/>
    <col min="8710" max="8712" width="8.140625" style="2" customWidth="1"/>
    <col min="8713" max="8713" width="8.42578125" style="2" customWidth="1"/>
    <col min="8714" max="8717" width="8.140625" style="2" customWidth="1"/>
    <col min="8718" max="8960" width="9.140625" style="2"/>
    <col min="8961" max="8961" width="14.5703125" style="2" customWidth="1"/>
    <col min="8962" max="8964" width="8.140625" style="2" customWidth="1"/>
    <col min="8965" max="8965" width="8.5703125" style="2" customWidth="1"/>
    <col min="8966" max="8968" width="8.140625" style="2" customWidth="1"/>
    <col min="8969" max="8969" width="8.42578125" style="2" customWidth="1"/>
    <col min="8970" max="8973" width="8.140625" style="2" customWidth="1"/>
    <col min="8974" max="9216" width="9.140625" style="2"/>
    <col min="9217" max="9217" width="14.5703125" style="2" customWidth="1"/>
    <col min="9218" max="9220" width="8.140625" style="2" customWidth="1"/>
    <col min="9221" max="9221" width="8.5703125" style="2" customWidth="1"/>
    <col min="9222" max="9224" width="8.140625" style="2" customWidth="1"/>
    <col min="9225" max="9225" width="8.42578125" style="2" customWidth="1"/>
    <col min="9226" max="9229" width="8.140625" style="2" customWidth="1"/>
    <col min="9230" max="9472" width="9.140625" style="2"/>
    <col min="9473" max="9473" width="14.5703125" style="2" customWidth="1"/>
    <col min="9474" max="9476" width="8.140625" style="2" customWidth="1"/>
    <col min="9477" max="9477" width="8.5703125" style="2" customWidth="1"/>
    <col min="9478" max="9480" width="8.140625" style="2" customWidth="1"/>
    <col min="9481" max="9481" width="8.42578125" style="2" customWidth="1"/>
    <col min="9482" max="9485" width="8.140625" style="2" customWidth="1"/>
    <col min="9486" max="9728" width="9.140625" style="2"/>
    <col min="9729" max="9729" width="14.5703125" style="2" customWidth="1"/>
    <col min="9730" max="9732" width="8.140625" style="2" customWidth="1"/>
    <col min="9733" max="9733" width="8.5703125" style="2" customWidth="1"/>
    <col min="9734" max="9736" width="8.140625" style="2" customWidth="1"/>
    <col min="9737" max="9737" width="8.42578125" style="2" customWidth="1"/>
    <col min="9738" max="9741" width="8.140625" style="2" customWidth="1"/>
    <col min="9742" max="9984" width="9.140625" style="2"/>
    <col min="9985" max="9985" width="14.5703125" style="2" customWidth="1"/>
    <col min="9986" max="9988" width="8.140625" style="2" customWidth="1"/>
    <col min="9989" max="9989" width="8.5703125" style="2" customWidth="1"/>
    <col min="9990" max="9992" width="8.140625" style="2" customWidth="1"/>
    <col min="9993" max="9993" width="8.42578125" style="2" customWidth="1"/>
    <col min="9994" max="9997" width="8.140625" style="2" customWidth="1"/>
    <col min="9998" max="10240" width="9.140625" style="2"/>
    <col min="10241" max="10241" width="14.5703125" style="2" customWidth="1"/>
    <col min="10242" max="10244" width="8.140625" style="2" customWidth="1"/>
    <col min="10245" max="10245" width="8.5703125" style="2" customWidth="1"/>
    <col min="10246" max="10248" width="8.140625" style="2" customWidth="1"/>
    <col min="10249" max="10249" width="8.42578125" style="2" customWidth="1"/>
    <col min="10250" max="10253" width="8.140625" style="2" customWidth="1"/>
    <col min="10254" max="10496" width="9.140625" style="2"/>
    <col min="10497" max="10497" width="14.5703125" style="2" customWidth="1"/>
    <col min="10498" max="10500" width="8.140625" style="2" customWidth="1"/>
    <col min="10501" max="10501" width="8.5703125" style="2" customWidth="1"/>
    <col min="10502" max="10504" width="8.140625" style="2" customWidth="1"/>
    <col min="10505" max="10505" width="8.42578125" style="2" customWidth="1"/>
    <col min="10506" max="10509" width="8.140625" style="2" customWidth="1"/>
    <col min="10510" max="10752" width="9.140625" style="2"/>
    <col min="10753" max="10753" width="14.5703125" style="2" customWidth="1"/>
    <col min="10754" max="10756" width="8.140625" style="2" customWidth="1"/>
    <col min="10757" max="10757" width="8.5703125" style="2" customWidth="1"/>
    <col min="10758" max="10760" width="8.140625" style="2" customWidth="1"/>
    <col min="10761" max="10761" width="8.42578125" style="2" customWidth="1"/>
    <col min="10762" max="10765" width="8.140625" style="2" customWidth="1"/>
    <col min="10766" max="11008" width="9.140625" style="2"/>
    <col min="11009" max="11009" width="14.5703125" style="2" customWidth="1"/>
    <col min="11010" max="11012" width="8.140625" style="2" customWidth="1"/>
    <col min="11013" max="11013" width="8.5703125" style="2" customWidth="1"/>
    <col min="11014" max="11016" width="8.140625" style="2" customWidth="1"/>
    <col min="11017" max="11017" width="8.42578125" style="2" customWidth="1"/>
    <col min="11018" max="11021" width="8.140625" style="2" customWidth="1"/>
    <col min="11022" max="11264" width="9.140625" style="2"/>
    <col min="11265" max="11265" width="14.5703125" style="2" customWidth="1"/>
    <col min="11266" max="11268" width="8.140625" style="2" customWidth="1"/>
    <col min="11269" max="11269" width="8.5703125" style="2" customWidth="1"/>
    <col min="11270" max="11272" width="8.140625" style="2" customWidth="1"/>
    <col min="11273" max="11273" width="8.42578125" style="2" customWidth="1"/>
    <col min="11274" max="11277" width="8.140625" style="2" customWidth="1"/>
    <col min="11278" max="11520" width="9.140625" style="2"/>
    <col min="11521" max="11521" width="14.5703125" style="2" customWidth="1"/>
    <col min="11522" max="11524" width="8.140625" style="2" customWidth="1"/>
    <col min="11525" max="11525" width="8.5703125" style="2" customWidth="1"/>
    <col min="11526" max="11528" width="8.140625" style="2" customWidth="1"/>
    <col min="11529" max="11529" width="8.42578125" style="2" customWidth="1"/>
    <col min="11530" max="11533" width="8.140625" style="2" customWidth="1"/>
    <col min="11534" max="11776" width="9.140625" style="2"/>
    <col min="11777" max="11777" width="14.5703125" style="2" customWidth="1"/>
    <col min="11778" max="11780" width="8.140625" style="2" customWidth="1"/>
    <col min="11781" max="11781" width="8.5703125" style="2" customWidth="1"/>
    <col min="11782" max="11784" width="8.140625" style="2" customWidth="1"/>
    <col min="11785" max="11785" width="8.42578125" style="2" customWidth="1"/>
    <col min="11786" max="11789" width="8.140625" style="2" customWidth="1"/>
    <col min="11790" max="12032" width="9.140625" style="2"/>
    <col min="12033" max="12033" width="14.5703125" style="2" customWidth="1"/>
    <col min="12034" max="12036" width="8.140625" style="2" customWidth="1"/>
    <col min="12037" max="12037" width="8.5703125" style="2" customWidth="1"/>
    <col min="12038" max="12040" width="8.140625" style="2" customWidth="1"/>
    <col min="12041" max="12041" width="8.42578125" style="2" customWidth="1"/>
    <col min="12042" max="12045" width="8.140625" style="2" customWidth="1"/>
    <col min="12046" max="12288" width="9.140625" style="2"/>
    <col min="12289" max="12289" width="14.5703125" style="2" customWidth="1"/>
    <col min="12290" max="12292" width="8.140625" style="2" customWidth="1"/>
    <col min="12293" max="12293" width="8.5703125" style="2" customWidth="1"/>
    <col min="12294" max="12296" width="8.140625" style="2" customWidth="1"/>
    <col min="12297" max="12297" width="8.42578125" style="2" customWidth="1"/>
    <col min="12298" max="12301" width="8.140625" style="2" customWidth="1"/>
    <col min="12302" max="12544" width="9.140625" style="2"/>
    <col min="12545" max="12545" width="14.5703125" style="2" customWidth="1"/>
    <col min="12546" max="12548" width="8.140625" style="2" customWidth="1"/>
    <col min="12549" max="12549" width="8.5703125" style="2" customWidth="1"/>
    <col min="12550" max="12552" width="8.140625" style="2" customWidth="1"/>
    <col min="12553" max="12553" width="8.42578125" style="2" customWidth="1"/>
    <col min="12554" max="12557" width="8.140625" style="2" customWidth="1"/>
    <col min="12558" max="12800" width="9.140625" style="2"/>
    <col min="12801" max="12801" width="14.5703125" style="2" customWidth="1"/>
    <col min="12802" max="12804" width="8.140625" style="2" customWidth="1"/>
    <col min="12805" max="12805" width="8.5703125" style="2" customWidth="1"/>
    <col min="12806" max="12808" width="8.140625" style="2" customWidth="1"/>
    <col min="12809" max="12809" width="8.42578125" style="2" customWidth="1"/>
    <col min="12810" max="12813" width="8.140625" style="2" customWidth="1"/>
    <col min="12814" max="13056" width="9.140625" style="2"/>
    <col min="13057" max="13057" width="14.5703125" style="2" customWidth="1"/>
    <col min="13058" max="13060" width="8.140625" style="2" customWidth="1"/>
    <col min="13061" max="13061" width="8.5703125" style="2" customWidth="1"/>
    <col min="13062" max="13064" width="8.140625" style="2" customWidth="1"/>
    <col min="13065" max="13065" width="8.42578125" style="2" customWidth="1"/>
    <col min="13066" max="13069" width="8.140625" style="2" customWidth="1"/>
    <col min="13070" max="13312" width="9.140625" style="2"/>
    <col min="13313" max="13313" width="14.5703125" style="2" customWidth="1"/>
    <col min="13314" max="13316" width="8.140625" style="2" customWidth="1"/>
    <col min="13317" max="13317" width="8.5703125" style="2" customWidth="1"/>
    <col min="13318" max="13320" width="8.140625" style="2" customWidth="1"/>
    <col min="13321" max="13321" width="8.42578125" style="2" customWidth="1"/>
    <col min="13322" max="13325" width="8.140625" style="2" customWidth="1"/>
    <col min="13326" max="13568" width="9.140625" style="2"/>
    <col min="13569" max="13569" width="14.5703125" style="2" customWidth="1"/>
    <col min="13570" max="13572" width="8.140625" style="2" customWidth="1"/>
    <col min="13573" max="13573" width="8.5703125" style="2" customWidth="1"/>
    <col min="13574" max="13576" width="8.140625" style="2" customWidth="1"/>
    <col min="13577" max="13577" width="8.42578125" style="2" customWidth="1"/>
    <col min="13578" max="13581" width="8.140625" style="2" customWidth="1"/>
    <col min="13582" max="13824" width="9.140625" style="2"/>
    <col min="13825" max="13825" width="14.5703125" style="2" customWidth="1"/>
    <col min="13826" max="13828" width="8.140625" style="2" customWidth="1"/>
    <col min="13829" max="13829" width="8.5703125" style="2" customWidth="1"/>
    <col min="13830" max="13832" width="8.140625" style="2" customWidth="1"/>
    <col min="13833" max="13833" width="8.42578125" style="2" customWidth="1"/>
    <col min="13834" max="13837" width="8.140625" style="2" customWidth="1"/>
    <col min="13838" max="14080" width="9.140625" style="2"/>
    <col min="14081" max="14081" width="14.5703125" style="2" customWidth="1"/>
    <col min="14082" max="14084" width="8.140625" style="2" customWidth="1"/>
    <col min="14085" max="14085" width="8.5703125" style="2" customWidth="1"/>
    <col min="14086" max="14088" width="8.140625" style="2" customWidth="1"/>
    <col min="14089" max="14089" width="8.42578125" style="2" customWidth="1"/>
    <col min="14090" max="14093" width="8.140625" style="2" customWidth="1"/>
    <col min="14094" max="14336" width="9.140625" style="2"/>
    <col min="14337" max="14337" width="14.5703125" style="2" customWidth="1"/>
    <col min="14338" max="14340" width="8.140625" style="2" customWidth="1"/>
    <col min="14341" max="14341" width="8.5703125" style="2" customWidth="1"/>
    <col min="14342" max="14344" width="8.140625" style="2" customWidth="1"/>
    <col min="14345" max="14345" width="8.42578125" style="2" customWidth="1"/>
    <col min="14346" max="14349" width="8.140625" style="2" customWidth="1"/>
    <col min="14350" max="14592" width="9.140625" style="2"/>
    <col min="14593" max="14593" width="14.5703125" style="2" customWidth="1"/>
    <col min="14594" max="14596" width="8.140625" style="2" customWidth="1"/>
    <col min="14597" max="14597" width="8.5703125" style="2" customWidth="1"/>
    <col min="14598" max="14600" width="8.140625" style="2" customWidth="1"/>
    <col min="14601" max="14601" width="8.42578125" style="2" customWidth="1"/>
    <col min="14602" max="14605" width="8.140625" style="2" customWidth="1"/>
    <col min="14606" max="14848" width="9.140625" style="2"/>
    <col min="14849" max="14849" width="14.5703125" style="2" customWidth="1"/>
    <col min="14850" max="14852" width="8.140625" style="2" customWidth="1"/>
    <col min="14853" max="14853" width="8.5703125" style="2" customWidth="1"/>
    <col min="14854" max="14856" width="8.140625" style="2" customWidth="1"/>
    <col min="14857" max="14857" width="8.42578125" style="2" customWidth="1"/>
    <col min="14858" max="14861" width="8.140625" style="2" customWidth="1"/>
    <col min="14862" max="15104" width="9.140625" style="2"/>
    <col min="15105" max="15105" width="14.5703125" style="2" customWidth="1"/>
    <col min="15106" max="15108" width="8.140625" style="2" customWidth="1"/>
    <col min="15109" max="15109" width="8.5703125" style="2" customWidth="1"/>
    <col min="15110" max="15112" width="8.140625" style="2" customWidth="1"/>
    <col min="15113" max="15113" width="8.42578125" style="2" customWidth="1"/>
    <col min="15114" max="15117" width="8.140625" style="2" customWidth="1"/>
    <col min="15118" max="15360" width="9.140625" style="2"/>
    <col min="15361" max="15361" width="14.5703125" style="2" customWidth="1"/>
    <col min="15362" max="15364" width="8.140625" style="2" customWidth="1"/>
    <col min="15365" max="15365" width="8.5703125" style="2" customWidth="1"/>
    <col min="15366" max="15368" width="8.140625" style="2" customWidth="1"/>
    <col min="15369" max="15369" width="8.42578125" style="2" customWidth="1"/>
    <col min="15370" max="15373" width="8.140625" style="2" customWidth="1"/>
    <col min="15374" max="15616" width="9.140625" style="2"/>
    <col min="15617" max="15617" width="14.5703125" style="2" customWidth="1"/>
    <col min="15618" max="15620" width="8.140625" style="2" customWidth="1"/>
    <col min="15621" max="15621" width="8.5703125" style="2" customWidth="1"/>
    <col min="15622" max="15624" width="8.140625" style="2" customWidth="1"/>
    <col min="15625" max="15625" width="8.42578125" style="2" customWidth="1"/>
    <col min="15626" max="15629" width="8.140625" style="2" customWidth="1"/>
    <col min="15630" max="15872" width="9.140625" style="2"/>
    <col min="15873" max="15873" width="14.5703125" style="2" customWidth="1"/>
    <col min="15874" max="15876" width="8.140625" style="2" customWidth="1"/>
    <col min="15877" max="15877" width="8.5703125" style="2" customWidth="1"/>
    <col min="15878" max="15880" width="8.140625" style="2" customWidth="1"/>
    <col min="15881" max="15881" width="8.42578125" style="2" customWidth="1"/>
    <col min="15882" max="15885" width="8.140625" style="2" customWidth="1"/>
    <col min="15886" max="16128" width="9.140625" style="2"/>
    <col min="16129" max="16129" width="14.5703125" style="2" customWidth="1"/>
    <col min="16130" max="16132" width="8.140625" style="2" customWidth="1"/>
    <col min="16133" max="16133" width="8.5703125" style="2" customWidth="1"/>
    <col min="16134" max="16136" width="8.140625" style="2" customWidth="1"/>
    <col min="16137" max="16137" width="8.42578125" style="2" customWidth="1"/>
    <col min="16138" max="16141" width="8.140625" style="2" customWidth="1"/>
    <col min="16142" max="16384" width="9.140625" style="2"/>
  </cols>
  <sheetData>
    <row r="1" spans="1:24" x14ac:dyDescent="0.25">
      <c r="A1" s="1" t="s">
        <v>0</v>
      </c>
      <c r="B1" s="1"/>
      <c r="C1" s="1"/>
    </row>
    <row r="2" spans="1:24" x14ac:dyDescent="0.25">
      <c r="X2" s="3"/>
    </row>
    <row r="3" spans="1:24" s="3" customForma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13" t="s">
        <v>6</v>
      </c>
      <c r="G3" s="13"/>
      <c r="H3" s="13"/>
      <c r="I3" s="13"/>
      <c r="J3" s="13" t="s">
        <v>7</v>
      </c>
      <c r="K3" s="13"/>
      <c r="L3" s="13"/>
      <c r="M3" s="5"/>
    </row>
    <row r="4" spans="1:24" s="3" customFormat="1" x14ac:dyDescent="0.25">
      <c r="A4" s="6"/>
      <c r="B4" s="6"/>
      <c r="C4" s="6"/>
      <c r="D4" s="6"/>
      <c r="E4" s="6"/>
      <c r="F4" s="5" t="s">
        <v>2</v>
      </c>
      <c r="G4" s="5" t="s">
        <v>3</v>
      </c>
      <c r="H4" s="5" t="s">
        <v>4</v>
      </c>
      <c r="I4" s="5" t="s">
        <v>5</v>
      </c>
      <c r="J4" s="5" t="s">
        <v>2</v>
      </c>
      <c r="K4" s="5" t="s">
        <v>3</v>
      </c>
      <c r="L4" s="5" t="s">
        <v>4</v>
      </c>
      <c r="M4" s="5" t="s">
        <v>5</v>
      </c>
      <c r="X4" s="2"/>
    </row>
    <row r="5" spans="1:24" x14ac:dyDescent="0.25">
      <c r="A5" s="7" t="s">
        <v>8</v>
      </c>
      <c r="B5" s="8">
        <f>SUM(B6:B30)</f>
        <v>1920</v>
      </c>
      <c r="C5" s="8">
        <f>SUM(C6:C30)</f>
        <v>1039</v>
      </c>
      <c r="D5" s="8">
        <f>SUM(D6:D30)</f>
        <v>873</v>
      </c>
      <c r="E5" s="8">
        <f>SUM(E6:E30)</f>
        <v>8</v>
      </c>
      <c r="F5" s="8">
        <f>SUM(F6:F30)</f>
        <v>1614</v>
      </c>
      <c r="G5" s="8">
        <f t="shared" ref="G5:M5" si="0">SUM(G6:G30)</f>
        <v>869</v>
      </c>
      <c r="H5" s="8">
        <f t="shared" si="0"/>
        <v>739</v>
      </c>
      <c r="I5" s="8">
        <f t="shared" si="0"/>
        <v>6</v>
      </c>
      <c r="J5" s="8">
        <f t="shared" si="0"/>
        <v>306</v>
      </c>
      <c r="K5" s="8">
        <f t="shared" si="0"/>
        <v>170</v>
      </c>
      <c r="L5" s="8">
        <f t="shared" si="0"/>
        <v>134</v>
      </c>
      <c r="M5" s="8">
        <f t="shared" si="0"/>
        <v>2</v>
      </c>
      <c r="X5" s="9"/>
    </row>
    <row r="6" spans="1:24" x14ac:dyDescent="0.25">
      <c r="A6" s="10" t="s">
        <v>9</v>
      </c>
      <c r="B6" s="11">
        <f>SUM(C6:E6)</f>
        <v>492</v>
      </c>
      <c r="C6" s="11">
        <f>G6+K6</f>
        <v>269</v>
      </c>
      <c r="D6" s="11">
        <f>H6+L6</f>
        <v>218</v>
      </c>
      <c r="E6" s="11">
        <f>I6+M6</f>
        <v>5</v>
      </c>
      <c r="F6" s="11">
        <f>SUM(G6:I6)</f>
        <v>482</v>
      </c>
      <c r="G6" s="9">
        <v>265</v>
      </c>
      <c r="H6" s="9">
        <v>212</v>
      </c>
      <c r="I6" s="9">
        <v>5</v>
      </c>
      <c r="J6" s="11">
        <f>SUM(K6:M6)</f>
        <v>10</v>
      </c>
      <c r="K6" s="9">
        <v>4</v>
      </c>
      <c r="L6" s="9">
        <v>6</v>
      </c>
      <c r="M6" s="9">
        <v>0</v>
      </c>
      <c r="X6" s="9"/>
    </row>
    <row r="7" spans="1:24" x14ac:dyDescent="0.25">
      <c r="A7" s="10" t="s">
        <v>10</v>
      </c>
      <c r="B7" s="11">
        <f t="shared" ref="B7:B30" si="1">SUM(C7:E7)</f>
        <v>76</v>
      </c>
      <c r="C7" s="11">
        <f t="shared" ref="C7:E30" si="2">G7+K7</f>
        <v>52</v>
      </c>
      <c r="D7" s="11">
        <f t="shared" si="2"/>
        <v>24</v>
      </c>
      <c r="E7" s="11">
        <f t="shared" si="2"/>
        <v>0</v>
      </c>
      <c r="F7" s="11">
        <f t="shared" ref="F7:F30" si="3">SUM(G7:I7)</f>
        <v>21</v>
      </c>
      <c r="G7" s="9">
        <v>11</v>
      </c>
      <c r="H7" s="9">
        <v>10</v>
      </c>
      <c r="I7" s="9">
        <v>0</v>
      </c>
      <c r="J7" s="11">
        <f t="shared" ref="J7:J30" si="4">SUM(K7:M7)</f>
        <v>55</v>
      </c>
      <c r="K7" s="9">
        <v>41</v>
      </c>
      <c r="L7" s="9">
        <v>14</v>
      </c>
      <c r="M7" s="9">
        <v>0</v>
      </c>
      <c r="X7" s="9"/>
    </row>
    <row r="8" spans="1:24" x14ac:dyDescent="0.25">
      <c r="A8" s="10" t="s">
        <v>11</v>
      </c>
      <c r="B8" s="11">
        <f t="shared" si="1"/>
        <v>49</v>
      </c>
      <c r="C8" s="11">
        <f t="shared" si="2"/>
        <v>28</v>
      </c>
      <c r="D8" s="11">
        <f t="shared" si="2"/>
        <v>21</v>
      </c>
      <c r="E8" s="11">
        <f t="shared" si="2"/>
        <v>0</v>
      </c>
      <c r="F8" s="11">
        <f t="shared" si="3"/>
        <v>47</v>
      </c>
      <c r="G8" s="9">
        <v>27</v>
      </c>
      <c r="H8" s="9">
        <v>20</v>
      </c>
      <c r="I8" s="9">
        <v>0</v>
      </c>
      <c r="J8" s="11">
        <f t="shared" si="4"/>
        <v>2</v>
      </c>
      <c r="K8" s="9">
        <v>1</v>
      </c>
      <c r="L8" s="9">
        <v>1</v>
      </c>
      <c r="M8" s="9">
        <v>0</v>
      </c>
      <c r="X8" s="9"/>
    </row>
    <row r="9" spans="1:24" x14ac:dyDescent="0.25">
      <c r="A9" s="10" t="s">
        <v>12</v>
      </c>
      <c r="B9" s="11">
        <f t="shared" si="1"/>
        <v>307</v>
      </c>
      <c r="C9" s="11">
        <f t="shared" si="2"/>
        <v>151</v>
      </c>
      <c r="D9" s="11">
        <f t="shared" si="2"/>
        <v>156</v>
      </c>
      <c r="E9" s="11">
        <f t="shared" si="2"/>
        <v>0</v>
      </c>
      <c r="F9" s="11">
        <f t="shared" si="3"/>
        <v>298</v>
      </c>
      <c r="G9" s="9">
        <v>147</v>
      </c>
      <c r="H9" s="9">
        <v>151</v>
      </c>
      <c r="I9" s="9">
        <v>0</v>
      </c>
      <c r="J9" s="11">
        <f t="shared" si="4"/>
        <v>9</v>
      </c>
      <c r="K9" s="9">
        <v>4</v>
      </c>
      <c r="L9" s="9">
        <v>5</v>
      </c>
      <c r="M9" s="9">
        <v>0</v>
      </c>
      <c r="X9" s="9"/>
    </row>
    <row r="10" spans="1:24" x14ac:dyDescent="0.25">
      <c r="A10" s="10" t="s">
        <v>13</v>
      </c>
      <c r="B10" s="11">
        <f t="shared" si="1"/>
        <v>26</v>
      </c>
      <c r="C10" s="11">
        <f t="shared" si="2"/>
        <v>18</v>
      </c>
      <c r="D10" s="11">
        <f t="shared" si="2"/>
        <v>8</v>
      </c>
      <c r="E10" s="11">
        <f t="shared" si="2"/>
        <v>0</v>
      </c>
      <c r="F10" s="11">
        <f t="shared" si="3"/>
        <v>20</v>
      </c>
      <c r="G10" s="9">
        <v>13</v>
      </c>
      <c r="H10" s="9">
        <v>7</v>
      </c>
      <c r="I10" s="9">
        <v>0</v>
      </c>
      <c r="J10" s="11">
        <f t="shared" si="4"/>
        <v>6</v>
      </c>
      <c r="K10" s="9">
        <v>5</v>
      </c>
      <c r="L10" s="9">
        <v>1</v>
      </c>
      <c r="M10" s="9">
        <v>0</v>
      </c>
      <c r="X10" s="9"/>
    </row>
    <row r="11" spans="1:24" x14ac:dyDescent="0.25">
      <c r="A11" s="10" t="s">
        <v>14</v>
      </c>
      <c r="B11" s="11">
        <f t="shared" si="1"/>
        <v>51</v>
      </c>
      <c r="C11" s="11">
        <f t="shared" si="2"/>
        <v>21</v>
      </c>
      <c r="D11" s="11">
        <f t="shared" si="2"/>
        <v>30</v>
      </c>
      <c r="E11" s="11">
        <f t="shared" si="2"/>
        <v>0</v>
      </c>
      <c r="F11" s="11">
        <f t="shared" si="3"/>
        <v>44</v>
      </c>
      <c r="G11" s="9">
        <v>18</v>
      </c>
      <c r="H11" s="9">
        <v>26</v>
      </c>
      <c r="I11" s="9">
        <v>0</v>
      </c>
      <c r="J11" s="11">
        <f t="shared" si="4"/>
        <v>7</v>
      </c>
      <c r="K11" s="9">
        <v>3</v>
      </c>
      <c r="L11" s="9">
        <v>4</v>
      </c>
      <c r="M11" s="9">
        <v>0</v>
      </c>
      <c r="X11" s="9"/>
    </row>
    <row r="12" spans="1:24" x14ac:dyDescent="0.25">
      <c r="A12" s="10" t="s">
        <v>15</v>
      </c>
      <c r="B12" s="11">
        <f t="shared" si="1"/>
        <v>115</v>
      </c>
      <c r="C12" s="11">
        <f t="shared" si="2"/>
        <v>74</v>
      </c>
      <c r="D12" s="11">
        <f t="shared" si="2"/>
        <v>41</v>
      </c>
      <c r="E12" s="11">
        <f t="shared" si="2"/>
        <v>0</v>
      </c>
      <c r="F12" s="11">
        <f t="shared" si="3"/>
        <v>108</v>
      </c>
      <c r="G12" s="9">
        <v>70</v>
      </c>
      <c r="H12" s="9">
        <v>38</v>
      </c>
      <c r="I12" s="9">
        <v>0</v>
      </c>
      <c r="J12" s="11">
        <f t="shared" si="4"/>
        <v>7</v>
      </c>
      <c r="K12" s="9">
        <v>4</v>
      </c>
      <c r="L12" s="9">
        <v>3</v>
      </c>
      <c r="M12" s="9">
        <v>0</v>
      </c>
      <c r="X12" s="9"/>
    </row>
    <row r="13" spans="1:24" x14ac:dyDescent="0.25">
      <c r="A13" s="10" t="s">
        <v>16</v>
      </c>
      <c r="B13" s="11">
        <f t="shared" si="1"/>
        <v>47</v>
      </c>
      <c r="C13" s="11">
        <f t="shared" si="2"/>
        <v>33</v>
      </c>
      <c r="D13" s="11">
        <f t="shared" si="2"/>
        <v>14</v>
      </c>
      <c r="E13" s="11">
        <f t="shared" si="2"/>
        <v>0</v>
      </c>
      <c r="F13" s="11">
        <f t="shared" si="3"/>
        <v>41</v>
      </c>
      <c r="G13" s="9">
        <v>28</v>
      </c>
      <c r="H13" s="9">
        <v>13</v>
      </c>
      <c r="I13" s="9">
        <v>0</v>
      </c>
      <c r="J13" s="11">
        <f t="shared" si="4"/>
        <v>6</v>
      </c>
      <c r="K13" s="9">
        <v>5</v>
      </c>
      <c r="L13" s="9">
        <v>1</v>
      </c>
      <c r="M13" s="9">
        <v>0</v>
      </c>
      <c r="X13" s="9"/>
    </row>
    <row r="14" spans="1:24" x14ac:dyDescent="0.25">
      <c r="A14" s="10" t="s">
        <v>17</v>
      </c>
      <c r="B14" s="11">
        <f t="shared" si="1"/>
        <v>14</v>
      </c>
      <c r="C14" s="11">
        <f t="shared" si="2"/>
        <v>9</v>
      </c>
      <c r="D14" s="11">
        <f t="shared" si="2"/>
        <v>5</v>
      </c>
      <c r="E14" s="11">
        <f t="shared" si="2"/>
        <v>0</v>
      </c>
      <c r="F14" s="11">
        <f t="shared" si="3"/>
        <v>7</v>
      </c>
      <c r="G14" s="9">
        <v>3</v>
      </c>
      <c r="H14" s="9">
        <v>4</v>
      </c>
      <c r="I14" s="9">
        <v>0</v>
      </c>
      <c r="J14" s="11">
        <f t="shared" si="4"/>
        <v>7</v>
      </c>
      <c r="K14" s="9">
        <v>6</v>
      </c>
      <c r="L14" s="9">
        <v>1</v>
      </c>
      <c r="M14" s="9">
        <v>0</v>
      </c>
      <c r="X14" s="9"/>
    </row>
    <row r="15" spans="1:24" x14ac:dyDescent="0.25">
      <c r="A15" s="10" t="s">
        <v>18</v>
      </c>
      <c r="B15" s="11">
        <f t="shared" si="1"/>
        <v>63</v>
      </c>
      <c r="C15" s="11">
        <f t="shared" si="2"/>
        <v>28</v>
      </c>
      <c r="D15" s="11">
        <f t="shared" si="2"/>
        <v>35</v>
      </c>
      <c r="E15" s="11">
        <f t="shared" si="2"/>
        <v>0</v>
      </c>
      <c r="F15" s="11">
        <f t="shared" si="3"/>
        <v>59</v>
      </c>
      <c r="G15" s="9">
        <v>26</v>
      </c>
      <c r="H15" s="9">
        <v>33</v>
      </c>
      <c r="I15" s="9">
        <v>0</v>
      </c>
      <c r="J15" s="11">
        <f t="shared" si="4"/>
        <v>4</v>
      </c>
      <c r="K15" s="9">
        <v>2</v>
      </c>
      <c r="L15" s="9">
        <v>2</v>
      </c>
      <c r="M15" s="9">
        <v>0</v>
      </c>
      <c r="X15" s="9"/>
    </row>
    <row r="16" spans="1:24" x14ac:dyDescent="0.25">
      <c r="A16" s="10" t="s">
        <v>19</v>
      </c>
      <c r="B16" s="11">
        <f t="shared" si="1"/>
        <v>7</v>
      </c>
      <c r="C16" s="11">
        <f t="shared" si="2"/>
        <v>3</v>
      </c>
      <c r="D16" s="11">
        <f t="shared" si="2"/>
        <v>4</v>
      </c>
      <c r="E16" s="11">
        <f t="shared" si="2"/>
        <v>0</v>
      </c>
      <c r="F16" s="11">
        <f t="shared" si="3"/>
        <v>6</v>
      </c>
      <c r="G16" s="9">
        <v>3</v>
      </c>
      <c r="H16" s="9">
        <v>3</v>
      </c>
      <c r="I16" s="9">
        <v>0</v>
      </c>
      <c r="J16" s="11">
        <f t="shared" si="4"/>
        <v>1</v>
      </c>
      <c r="K16" s="9">
        <v>0</v>
      </c>
      <c r="L16" s="9">
        <v>1</v>
      </c>
      <c r="M16" s="9">
        <v>0</v>
      </c>
      <c r="X16" s="9"/>
    </row>
    <row r="17" spans="1:24" x14ac:dyDescent="0.25">
      <c r="A17" s="10" t="s">
        <v>20</v>
      </c>
      <c r="B17" s="11">
        <f t="shared" si="1"/>
        <v>10</v>
      </c>
      <c r="C17" s="11">
        <f t="shared" si="2"/>
        <v>6</v>
      </c>
      <c r="D17" s="11">
        <f t="shared" si="2"/>
        <v>4</v>
      </c>
      <c r="E17" s="11">
        <f t="shared" si="2"/>
        <v>0</v>
      </c>
      <c r="F17" s="11">
        <f t="shared" si="3"/>
        <v>9</v>
      </c>
      <c r="G17" s="9">
        <v>5</v>
      </c>
      <c r="H17" s="9">
        <v>4</v>
      </c>
      <c r="I17" s="9">
        <v>0</v>
      </c>
      <c r="J17" s="11">
        <f t="shared" si="4"/>
        <v>1</v>
      </c>
      <c r="K17" s="9">
        <v>1</v>
      </c>
      <c r="L17" s="9">
        <v>0</v>
      </c>
      <c r="M17" s="9">
        <v>0</v>
      </c>
      <c r="X17" s="9"/>
    </row>
    <row r="18" spans="1:24" x14ac:dyDescent="0.25">
      <c r="A18" s="10" t="s">
        <v>21</v>
      </c>
      <c r="B18" s="11">
        <f t="shared" si="1"/>
        <v>0</v>
      </c>
      <c r="C18" s="11">
        <f t="shared" si="2"/>
        <v>0</v>
      </c>
      <c r="D18" s="11">
        <f t="shared" si="2"/>
        <v>0</v>
      </c>
      <c r="E18" s="11">
        <f t="shared" si="2"/>
        <v>0</v>
      </c>
      <c r="F18" s="11">
        <f t="shared" si="3"/>
        <v>0</v>
      </c>
      <c r="G18" s="9">
        <v>0</v>
      </c>
      <c r="H18" s="9">
        <v>0</v>
      </c>
      <c r="I18" s="9">
        <v>0</v>
      </c>
      <c r="J18" s="11">
        <f t="shared" si="4"/>
        <v>0</v>
      </c>
      <c r="K18" s="9">
        <v>0</v>
      </c>
      <c r="L18" s="9">
        <v>0</v>
      </c>
      <c r="M18" s="9">
        <v>0</v>
      </c>
      <c r="X18" s="9"/>
    </row>
    <row r="19" spans="1:24" x14ac:dyDescent="0.25">
      <c r="A19" s="10" t="s">
        <v>22</v>
      </c>
      <c r="B19" s="11">
        <f t="shared" si="1"/>
        <v>6</v>
      </c>
      <c r="C19" s="11">
        <f t="shared" si="2"/>
        <v>2</v>
      </c>
      <c r="D19" s="11">
        <f t="shared" si="2"/>
        <v>4</v>
      </c>
      <c r="E19" s="11">
        <f t="shared" si="2"/>
        <v>0</v>
      </c>
      <c r="F19" s="11">
        <f t="shared" si="3"/>
        <v>0</v>
      </c>
      <c r="G19" s="9">
        <v>0</v>
      </c>
      <c r="H19" s="9">
        <v>0</v>
      </c>
      <c r="I19" s="9">
        <v>0</v>
      </c>
      <c r="J19" s="11">
        <f t="shared" si="4"/>
        <v>6</v>
      </c>
      <c r="K19" s="9">
        <v>2</v>
      </c>
      <c r="L19" s="9">
        <v>4</v>
      </c>
      <c r="M19" s="9">
        <v>0</v>
      </c>
      <c r="X19" s="9"/>
    </row>
    <row r="20" spans="1:24" x14ac:dyDescent="0.25">
      <c r="A20" s="10" t="s">
        <v>23</v>
      </c>
      <c r="B20" s="11">
        <f t="shared" si="1"/>
        <v>70</v>
      </c>
      <c r="C20" s="11">
        <f t="shared" si="2"/>
        <v>36</v>
      </c>
      <c r="D20" s="11">
        <f t="shared" si="2"/>
        <v>34</v>
      </c>
      <c r="E20" s="11">
        <f t="shared" si="2"/>
        <v>0</v>
      </c>
      <c r="F20" s="11">
        <f t="shared" si="3"/>
        <v>66</v>
      </c>
      <c r="G20" s="9">
        <v>34</v>
      </c>
      <c r="H20" s="9">
        <v>32</v>
      </c>
      <c r="I20" s="9">
        <v>0</v>
      </c>
      <c r="J20" s="11">
        <f t="shared" si="4"/>
        <v>4</v>
      </c>
      <c r="K20" s="9">
        <v>2</v>
      </c>
      <c r="L20" s="9">
        <v>2</v>
      </c>
      <c r="M20" s="9">
        <v>0</v>
      </c>
      <c r="X20" s="9"/>
    </row>
    <row r="21" spans="1:24" x14ac:dyDescent="0.25">
      <c r="A21" s="10" t="s">
        <v>24</v>
      </c>
      <c r="B21" s="11">
        <f t="shared" si="1"/>
        <v>46</v>
      </c>
      <c r="C21" s="11">
        <f t="shared" si="2"/>
        <v>20</v>
      </c>
      <c r="D21" s="11">
        <f t="shared" si="2"/>
        <v>26</v>
      </c>
      <c r="E21" s="11">
        <f t="shared" si="2"/>
        <v>0</v>
      </c>
      <c r="F21" s="11">
        <f t="shared" si="3"/>
        <v>29</v>
      </c>
      <c r="G21" s="9">
        <v>10</v>
      </c>
      <c r="H21" s="9">
        <v>19</v>
      </c>
      <c r="I21" s="9">
        <v>0</v>
      </c>
      <c r="J21" s="11">
        <f t="shared" si="4"/>
        <v>17</v>
      </c>
      <c r="K21" s="9">
        <v>10</v>
      </c>
      <c r="L21" s="9">
        <v>7</v>
      </c>
      <c r="M21" s="9">
        <v>0</v>
      </c>
      <c r="X21" s="9"/>
    </row>
    <row r="22" spans="1:24" x14ac:dyDescent="0.25">
      <c r="A22" s="10" t="s">
        <v>25</v>
      </c>
      <c r="B22" s="11">
        <f t="shared" si="1"/>
        <v>38</v>
      </c>
      <c r="C22" s="11">
        <f t="shared" si="2"/>
        <v>21</v>
      </c>
      <c r="D22" s="11">
        <f t="shared" si="2"/>
        <v>17</v>
      </c>
      <c r="E22" s="11">
        <f t="shared" si="2"/>
        <v>0</v>
      </c>
      <c r="F22" s="11">
        <f t="shared" si="3"/>
        <v>26</v>
      </c>
      <c r="G22" s="9">
        <v>16</v>
      </c>
      <c r="H22" s="9">
        <v>10</v>
      </c>
      <c r="I22" s="9">
        <v>0</v>
      </c>
      <c r="J22" s="11">
        <f t="shared" si="4"/>
        <v>12</v>
      </c>
      <c r="K22" s="9">
        <v>5</v>
      </c>
      <c r="L22" s="9">
        <v>7</v>
      </c>
      <c r="M22" s="9">
        <v>0</v>
      </c>
      <c r="X22" s="9"/>
    </row>
    <row r="23" spans="1:24" x14ac:dyDescent="0.25">
      <c r="A23" s="10" t="s">
        <v>26</v>
      </c>
      <c r="B23" s="11">
        <f t="shared" si="1"/>
        <v>97</v>
      </c>
      <c r="C23" s="11">
        <f t="shared" si="2"/>
        <v>47</v>
      </c>
      <c r="D23" s="11">
        <f t="shared" si="2"/>
        <v>48</v>
      </c>
      <c r="E23" s="11">
        <f t="shared" si="2"/>
        <v>2</v>
      </c>
      <c r="F23" s="11">
        <f t="shared" si="3"/>
        <v>73</v>
      </c>
      <c r="G23" s="9">
        <v>40</v>
      </c>
      <c r="H23" s="9">
        <v>33</v>
      </c>
      <c r="I23" s="9">
        <v>0</v>
      </c>
      <c r="J23" s="11">
        <f t="shared" si="4"/>
        <v>24</v>
      </c>
      <c r="K23" s="9">
        <v>7</v>
      </c>
      <c r="L23" s="9">
        <v>15</v>
      </c>
      <c r="M23" s="9">
        <v>2</v>
      </c>
      <c r="X23" s="9"/>
    </row>
    <row r="24" spans="1:24" x14ac:dyDescent="0.25">
      <c r="A24" s="10" t="s">
        <v>27</v>
      </c>
      <c r="B24" s="11">
        <f t="shared" si="1"/>
        <v>55</v>
      </c>
      <c r="C24" s="11">
        <f t="shared" si="2"/>
        <v>32</v>
      </c>
      <c r="D24" s="11">
        <f t="shared" si="2"/>
        <v>23</v>
      </c>
      <c r="E24" s="11">
        <f t="shared" si="2"/>
        <v>0</v>
      </c>
      <c r="F24" s="11">
        <f t="shared" si="3"/>
        <v>52</v>
      </c>
      <c r="G24" s="9">
        <v>30</v>
      </c>
      <c r="H24" s="9">
        <v>22</v>
      </c>
      <c r="I24" s="9">
        <v>0</v>
      </c>
      <c r="J24" s="11">
        <f t="shared" si="4"/>
        <v>3</v>
      </c>
      <c r="K24" s="9">
        <v>2</v>
      </c>
      <c r="L24" s="9">
        <v>1</v>
      </c>
      <c r="M24" s="9">
        <v>0</v>
      </c>
      <c r="X24" s="9"/>
    </row>
    <row r="25" spans="1:24" x14ac:dyDescent="0.25">
      <c r="A25" s="10" t="s">
        <v>28</v>
      </c>
      <c r="B25" s="11">
        <f t="shared" si="1"/>
        <v>100</v>
      </c>
      <c r="C25" s="11">
        <f t="shared" si="2"/>
        <v>53</v>
      </c>
      <c r="D25" s="11">
        <f t="shared" si="2"/>
        <v>47</v>
      </c>
      <c r="E25" s="11">
        <f t="shared" si="2"/>
        <v>0</v>
      </c>
      <c r="F25" s="11">
        <f t="shared" si="3"/>
        <v>93</v>
      </c>
      <c r="G25" s="9">
        <v>50</v>
      </c>
      <c r="H25" s="9">
        <v>43</v>
      </c>
      <c r="I25" s="9">
        <v>0</v>
      </c>
      <c r="J25" s="11">
        <f t="shared" si="4"/>
        <v>7</v>
      </c>
      <c r="K25" s="9">
        <v>3</v>
      </c>
      <c r="L25" s="9">
        <v>4</v>
      </c>
      <c r="M25" s="9">
        <v>0</v>
      </c>
      <c r="X25" s="9"/>
    </row>
    <row r="26" spans="1:24" x14ac:dyDescent="0.25">
      <c r="A26" s="10" t="s">
        <v>29</v>
      </c>
      <c r="B26" s="11">
        <f t="shared" si="1"/>
        <v>55</v>
      </c>
      <c r="C26" s="11">
        <f t="shared" si="2"/>
        <v>30</v>
      </c>
      <c r="D26" s="11">
        <f t="shared" si="2"/>
        <v>25</v>
      </c>
      <c r="E26" s="11">
        <f t="shared" si="2"/>
        <v>0</v>
      </c>
      <c r="F26" s="11">
        <f t="shared" si="3"/>
        <v>0</v>
      </c>
      <c r="G26" s="9">
        <v>0</v>
      </c>
      <c r="H26" s="9">
        <v>0</v>
      </c>
      <c r="I26" s="9">
        <v>0</v>
      </c>
      <c r="J26" s="11">
        <f t="shared" si="4"/>
        <v>55</v>
      </c>
      <c r="K26" s="9">
        <v>30</v>
      </c>
      <c r="L26" s="9">
        <v>25</v>
      </c>
      <c r="M26" s="9">
        <v>0</v>
      </c>
      <c r="X26" s="9"/>
    </row>
    <row r="27" spans="1:24" x14ac:dyDescent="0.25">
      <c r="A27" s="10" t="s">
        <v>30</v>
      </c>
      <c r="B27" s="11">
        <f t="shared" si="1"/>
        <v>57</v>
      </c>
      <c r="C27" s="11">
        <f t="shared" si="2"/>
        <v>32</v>
      </c>
      <c r="D27" s="11">
        <f t="shared" si="2"/>
        <v>25</v>
      </c>
      <c r="E27" s="11">
        <f t="shared" si="2"/>
        <v>0</v>
      </c>
      <c r="F27" s="11">
        <f t="shared" si="3"/>
        <v>33</v>
      </c>
      <c r="G27" s="9">
        <v>21</v>
      </c>
      <c r="H27" s="9">
        <v>12</v>
      </c>
      <c r="I27" s="9">
        <v>0</v>
      </c>
      <c r="J27" s="11">
        <f t="shared" si="4"/>
        <v>24</v>
      </c>
      <c r="K27" s="9">
        <v>11</v>
      </c>
      <c r="L27" s="9">
        <v>13</v>
      </c>
      <c r="M27" s="9">
        <v>0</v>
      </c>
      <c r="X27" s="9"/>
    </row>
    <row r="28" spans="1:24" x14ac:dyDescent="0.25">
      <c r="A28" s="10" t="s">
        <v>31</v>
      </c>
      <c r="B28" s="11">
        <f t="shared" si="1"/>
        <v>11</v>
      </c>
      <c r="C28" s="11">
        <f t="shared" si="2"/>
        <v>7</v>
      </c>
      <c r="D28" s="11">
        <f t="shared" si="2"/>
        <v>4</v>
      </c>
      <c r="E28" s="11">
        <f t="shared" si="2"/>
        <v>0</v>
      </c>
      <c r="F28" s="11">
        <f t="shared" si="3"/>
        <v>0</v>
      </c>
      <c r="G28" s="9">
        <v>0</v>
      </c>
      <c r="H28" s="9">
        <v>0</v>
      </c>
      <c r="I28" s="9">
        <v>0</v>
      </c>
      <c r="J28" s="11">
        <f t="shared" si="4"/>
        <v>11</v>
      </c>
      <c r="K28" s="9">
        <v>7</v>
      </c>
      <c r="L28" s="9">
        <v>4</v>
      </c>
      <c r="M28" s="9">
        <v>0</v>
      </c>
      <c r="X28" s="9"/>
    </row>
    <row r="29" spans="1:24" x14ac:dyDescent="0.25">
      <c r="A29" s="10" t="s">
        <v>32</v>
      </c>
      <c r="B29" s="11">
        <f t="shared" si="1"/>
        <v>100</v>
      </c>
      <c r="C29" s="11">
        <f t="shared" si="2"/>
        <v>53</v>
      </c>
      <c r="D29" s="11">
        <f t="shared" si="2"/>
        <v>46</v>
      </c>
      <c r="E29" s="11">
        <f t="shared" si="2"/>
        <v>1</v>
      </c>
      <c r="F29" s="11">
        <f t="shared" si="3"/>
        <v>85</v>
      </c>
      <c r="G29" s="9">
        <v>43</v>
      </c>
      <c r="H29" s="9">
        <v>41</v>
      </c>
      <c r="I29" s="9">
        <v>1</v>
      </c>
      <c r="J29" s="11">
        <f t="shared" si="4"/>
        <v>15</v>
      </c>
      <c r="K29" s="9">
        <v>10</v>
      </c>
      <c r="L29" s="9">
        <v>5</v>
      </c>
      <c r="M29" s="9">
        <v>0</v>
      </c>
      <c r="X29" s="9"/>
    </row>
    <row r="30" spans="1:24" x14ac:dyDescent="0.25">
      <c r="A30" s="10" t="s">
        <v>33</v>
      </c>
      <c r="B30" s="11">
        <f t="shared" si="1"/>
        <v>28</v>
      </c>
      <c r="C30" s="11">
        <f t="shared" si="2"/>
        <v>14</v>
      </c>
      <c r="D30" s="11">
        <f t="shared" si="2"/>
        <v>14</v>
      </c>
      <c r="E30" s="11">
        <f t="shared" si="2"/>
        <v>0</v>
      </c>
      <c r="F30" s="11">
        <f t="shared" si="3"/>
        <v>15</v>
      </c>
      <c r="G30" s="9">
        <v>9</v>
      </c>
      <c r="H30" s="9">
        <v>6</v>
      </c>
      <c r="I30" s="9">
        <v>0</v>
      </c>
      <c r="J30" s="11">
        <f t="shared" si="4"/>
        <v>13</v>
      </c>
      <c r="K30" s="9">
        <v>5</v>
      </c>
      <c r="L30" s="9">
        <v>8</v>
      </c>
      <c r="M30" s="9">
        <v>0</v>
      </c>
    </row>
    <row r="31" spans="1:24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X31" s="9"/>
    </row>
  </sheetData>
  <mergeCells count="2">
    <mergeCell ref="F3:I3"/>
    <mergeCell ref="J3:L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2026-01-25T14:14:49Z</dcterms:modified>
</cp:coreProperties>
</file>